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8055"/>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<sst xmlns="http://schemas.openxmlformats.org/spreadsheetml/2006/main" count="87" uniqueCount="73">
  <si>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</si>
  <si>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</si>
  <si>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</si>
  <si>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</si>
  <si>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医用防疫物资购置</t>
  </si>
  <si>
    <t>主管部门</t>
  </si>
  <si>
    <t>北京市卫生健康委员会</t>
  </si>
  <si>
    <t>实施单位</t>
  </si>
  <si>
    <t>北京急救中心</t>
  </si>
  <si>
    <t>项目负责人</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</si>
  <si>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</si>
  <si>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</si>
  <si>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</si>
  <si>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</si>
  <si>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</si>
  <si>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</si>
  <si>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</si>
  <si>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</si>
  <si>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</si>
  <si>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</si>
  <si>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</si>
  <si>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</si>
  <si>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</si>
  <si>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</si>
  <si>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</si>
  <si>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</si>
  <si>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北京急救中心的主要功能是现场医疗转运重大灾害抢救、急救网络管理、急救医疗培训、指挥调度。本项目资金是为了保证急救中心参与现场救治及医疗转运新冠肺炎确诊患者、疑似患者等急救工作的正常进行购置工作人员所需防护物资。需求范围主要有口罩类、防护服类、消毒物资等的采购。预期目标：在指定的采购范围内进行采购，按质按量采购新冠疫情防护物资，圆满完成年度疫情防控各项工作，保障人民群众生命安全，保护医护人员工作安全。</t>
  </si>
  <si>
    <t>结合承担的新冠肺炎确诊、疑似、密接、隔离及各火车站及机场等病历的转运工作量，考虑到市物资保障组不能完全满足所需防护物资，需购置个人防护物资、消毒用品以及车组转运用一次性卫生耗材等作为应急储备，结合我中心物资实际消耗及库存情况，我中心同步追加采购并投入使用新冠肺炎防护物资，按计划完成预计疫情防护物资购置任务。</t>
  </si>
  <si>
    <t>绩效指标</t>
  </si>
  <si>
    <t>一级指标</t>
  </si>
  <si>
    <t>二级指标</t>
  </si>
  <si>
    <t>三级指标</t>
  </si>
  <si>
    <t>年度指标值(A)</t>
  </si>
  <si>
    <t>实际完成值(B)</t>
  </si>
  <si>
    <t>分值</t>
  </si>
  <si>
    <t>偏差原因分析及改进措施</t>
  </si>
  <si>
    <t>产出指标（40分）</t>
  </si>
  <si>
    <t>数量指标</t>
  </si>
  <si>
    <t>购置消毒设备、消毒产品、医用防护物资</t>
  </si>
  <si>
    <t>30类以上</t>
  </si>
  <si>
    <t>41类</t>
  </si>
  <si>
    <t>质量指标</t>
  </si>
  <si>
    <t>按照国家要求采购有合格证件产品</t>
  </si>
  <si>
    <t>确保设备及防护物资的资质达标并能够正常使用</t>
  </si>
  <si>
    <t>各产品符合国家相关质量标准</t>
  </si>
  <si>
    <t>时效指标</t>
  </si>
  <si>
    <t>采购物品全部到位时间</t>
  </si>
  <si>
    <t>12月31日之前</t>
  </si>
  <si>
    <t>12月31日之前完成</t>
  </si>
  <si>
    <t>成本指标（10分）</t>
  </si>
  <si>
    <t>经济成本指标</t>
  </si>
  <si>
    <t>预算控制数</t>
  </si>
  <si>
    <t>643.2466万元</t>
  </si>
  <si>
    <t>社会成本指标</t>
  </si>
  <si>
    <t>无</t>
  </si>
  <si>
    <t>生态成本指标</t>
  </si>
  <si>
    <t>效果指标（30分）</t>
  </si>
  <si>
    <t>经济效益指标</t>
  </si>
  <si>
    <t>社会效益
指标</t>
  </si>
  <si>
    <t>完成疫情防控任务，有效应对职业暴露</t>
  </si>
  <si>
    <t>完成疫情防控任务</t>
  </si>
  <si>
    <t>按上级要求完成疫情防控任务</t>
  </si>
  <si>
    <t>支撑资料不充分</t>
  </si>
  <si>
    <t>生态效益指标</t>
  </si>
  <si>
    <t>可持续影响指标</t>
  </si>
  <si>
    <t>形成规范的工作模式，对之后的工作有正向推动作用</t>
  </si>
  <si>
    <t>满意度
指标（10分）</t>
  </si>
  <si>
    <t>服务对象满意度指标</t>
  </si>
  <si>
    <t>完成院前急救任务，服务有需求的急救患者，提高服务社会满意度。</t>
  </si>
  <si>
    <t>≥95%</t>
  </si>
  <si>
    <t>回访满意度达到99%</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</si>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</sst>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27">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textRotation="255"/>
    </xf>
    <xf numFmtId="0" fontId="4"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3" applyFont="1" applyBorder="1" applyAlignment="1">
      <alignment horizontal="center" vertical="center"/>
    </xf>
    <xf numFmtId="176" fontId="4" fillId="0" borderId="1" xfId="3" applyNumberFormat="1" applyFont="1" applyBorder="1" applyAlignment="1">
      <alignment horizontal="center" vertical="center"/>
    </xf>
    <xf numFmtId="0" fontId="7" fillId="0" borderId="0" xfId="0" applyFont="1"/>
    <xf numFmtId="177"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840865" y="1802765"/>
          <a:ext cx="125095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85" zoomScaleNormal="100" workbookViewId="0">
      <selection activeCell="D4" sqref="D4:J4"/>
    </sheetView>
  </sheetViews>
  <sheetFormatPr defaultColWidth="9" defaultRowHeight="13.85"/>
  <cols>
    <col min="1" max="1" width="5.33628318584071" customWidth="1"/>
    <col min="2" max="2" width="7.75221238938053" customWidth="1"/>
    <col min="3" max="3" width="12.2477876106195" customWidth="1"/>
    <col min="4" max="4" width="17.7522123893805" customWidth="1"/>
    <col min="5" max="5" width="19.5044247787611" customWidth="1"/>
    <col min="6" max="6" width="13.3362831858407" customWidth="1"/>
    <col min="7" max="7" width="11.6637168141593" customWidth="1"/>
    <col min="8" max="8" width="12.5044247787611" customWidth="1"/>
    <col min="9" max="9" width="11" customWidth="1"/>
    <col min="10" max="10" width="14.5840707964602"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6" t="s">
        <v>6</v>
      </c>
      <c r="E5" s="7"/>
      <c r="F5" s="8"/>
      <c r="G5" s="5" t="s">
        <v>7</v>
      </c>
      <c r="H5" s="9" t="s">
        <v>8</v>
      </c>
      <c r="I5" s="9"/>
      <c r="J5" s="9"/>
    </row>
    <row r="6" ht="20" customHeight="1" spans="1:10">
      <c r="A6" s="5" t="s">
        <v>9</v>
      </c>
      <c r="B6" s="5"/>
      <c r="C6" s="5"/>
      <c r="D6" s="10"/>
      <c r="E6" s="10"/>
      <c r="F6" s="10"/>
      <c r="G6" s="5" t="s">
        <v>10</v>
      </c>
      <c r="H6" s="9">
        <v>66098211</v>
      </c>
      <c r="I6" s="9"/>
      <c r="J6" s="9"/>
    </row>
    <row r="7" ht="31.5" spans="1:10">
      <c r="A7" s="11" t="s">
        <v>11</v>
      </c>
      <c r="B7" s="11"/>
      <c r="C7" s="11"/>
      <c r="D7" s="5"/>
      <c r="E7" s="11" t="s">
        <v>12</v>
      </c>
      <c r="F7" s="11" t="s">
        <v>13</v>
      </c>
      <c r="G7" s="11" t="s">
        <v>14</v>
      </c>
      <c r="H7" s="11" t="s">
        <v>15</v>
      </c>
      <c r="I7" s="11" t="s">
        <v>16</v>
      </c>
      <c r="J7" s="5" t="s">
        <v>17</v>
      </c>
    </row>
    <row r="8" ht="20" customHeight="1" spans="1:10">
      <c r="A8" s="11"/>
      <c r="B8" s="11"/>
      <c r="C8" s="11"/>
      <c r="D8" s="12" t="s">
        <v>18</v>
      </c>
      <c r="E8" s="13">
        <v>643.28038</v>
      </c>
      <c r="F8" s="5">
        <v>643.2466</v>
      </c>
      <c r="G8" s="5">
        <v>643.2466</v>
      </c>
      <c r="H8" s="5">
        <v>10</v>
      </c>
      <c r="I8" s="23">
        <f>G8/F8</f>
        <v>1</v>
      </c>
      <c r="J8" s="11">
        <f>10*I8</f>
        <v>10</v>
      </c>
    </row>
    <row r="9" ht="31.5" spans="1:10">
      <c r="A9" s="11"/>
      <c r="B9" s="11"/>
      <c r="C9" s="11"/>
      <c r="D9" s="14" t="s">
        <v>19</v>
      </c>
      <c r="E9" s="13">
        <v>643.28038</v>
      </c>
      <c r="F9" s="5">
        <v>643.2466</v>
      </c>
      <c r="G9" s="5">
        <v>643.2466</v>
      </c>
      <c r="H9" s="5" t="s">
        <v>20</v>
      </c>
      <c r="I9" s="23">
        <f>G9/F9</f>
        <v>1</v>
      </c>
      <c r="J9" s="11" t="s">
        <v>20</v>
      </c>
    </row>
    <row r="10" ht="25" customHeight="1" spans="1:10">
      <c r="A10" s="11"/>
      <c r="B10" s="11"/>
      <c r="C10" s="11"/>
      <c r="D10" s="5" t="s">
        <v>21</v>
      </c>
      <c r="E10" s="5">
        <v>0</v>
      </c>
      <c r="F10" s="5">
        <v>0</v>
      </c>
      <c r="G10" s="5">
        <v>0</v>
      </c>
      <c r="H10" s="5" t="s">
        <v>20</v>
      </c>
      <c r="I10" s="24"/>
      <c r="J10" s="11" t="s">
        <v>20</v>
      </c>
    </row>
    <row r="11" ht="19" customHeight="1" spans="1:10">
      <c r="A11" s="11"/>
      <c r="B11" s="11"/>
      <c r="C11" s="11"/>
      <c r="D11" s="10" t="s">
        <v>22</v>
      </c>
      <c r="E11" s="5">
        <v>0</v>
      </c>
      <c r="F11" s="5">
        <v>0</v>
      </c>
      <c r="G11" s="5">
        <v>0</v>
      </c>
      <c r="H11" s="5" t="s">
        <v>20</v>
      </c>
      <c r="I11" s="24"/>
      <c r="J11" s="11" t="s">
        <v>20</v>
      </c>
    </row>
    <row r="12" ht="26" customHeight="1" spans="1:10">
      <c r="A12" s="15" t="s">
        <v>23</v>
      </c>
      <c r="B12" s="11" t="s">
        <v>24</v>
      </c>
      <c r="C12" s="11"/>
      <c r="D12" s="11"/>
      <c r="E12" s="11"/>
      <c r="F12" s="11" t="s">
        <v>25</v>
      </c>
      <c r="G12" s="11"/>
      <c r="H12" s="11"/>
      <c r="I12" s="11"/>
      <c r="J12" s="11"/>
    </row>
    <row r="13" ht="132" customHeight="1" spans="1:10">
      <c r="A13" s="15"/>
      <c r="B13" s="11" t="s">
        <v>26</v>
      </c>
      <c r="C13" s="11"/>
      <c r="D13" s="11"/>
      <c r="E13" s="11"/>
      <c r="F13" s="11" t="s">
        <v>27</v>
      </c>
      <c r="G13" s="11"/>
      <c r="H13" s="11"/>
      <c r="I13" s="11"/>
      <c r="J13" s="11"/>
    </row>
    <row r="14" ht="31.5" spans="1:10">
      <c r="A14" s="15" t="s">
        <v>28</v>
      </c>
      <c r="B14" s="11" t="s">
        <v>29</v>
      </c>
      <c r="C14" s="5" t="s">
        <v>30</v>
      </c>
      <c r="D14" s="5" t="s">
        <v>31</v>
      </c>
      <c r="E14" s="5" t="s">
        <v>32</v>
      </c>
      <c r="F14" s="11" t="s">
        <v>33</v>
      </c>
      <c r="G14" s="11"/>
      <c r="H14" s="11" t="s">
        <v>34</v>
      </c>
      <c r="I14" s="11" t="s">
        <v>17</v>
      </c>
      <c r="J14" s="11" t="s">
        <v>35</v>
      </c>
    </row>
    <row r="15" ht="47.25" spans="1:11">
      <c r="A15" s="15"/>
      <c r="B15" s="16" t="s">
        <v>36</v>
      </c>
      <c r="C15" s="5" t="s">
        <v>37</v>
      </c>
      <c r="D15" s="11" t="s">
        <v>38</v>
      </c>
      <c r="E15" s="5" t="s">
        <v>39</v>
      </c>
      <c r="F15" s="17" t="s">
        <v>40</v>
      </c>
      <c r="G15" s="17"/>
      <c r="H15" s="11">
        <v>20</v>
      </c>
      <c r="I15" s="11">
        <v>20</v>
      </c>
      <c r="J15" s="5"/>
      <c r="K15" s="25"/>
    </row>
    <row r="16" s="1" customFormat="1" ht="47.25" spans="1:10">
      <c r="A16" s="18"/>
      <c r="B16" s="16"/>
      <c r="C16" s="17" t="s">
        <v>41</v>
      </c>
      <c r="D16" s="19" t="s">
        <v>42</v>
      </c>
      <c r="E16" s="19" t="s">
        <v>43</v>
      </c>
      <c r="F16" s="19" t="s">
        <v>44</v>
      </c>
      <c r="G16" s="19"/>
      <c r="H16" s="19">
        <v>10</v>
      </c>
      <c r="I16" s="19">
        <v>10</v>
      </c>
      <c r="J16" s="17"/>
    </row>
    <row r="17" ht="41" customHeight="1" spans="1:11">
      <c r="A17" s="15"/>
      <c r="B17" s="16"/>
      <c r="C17" s="5" t="s">
        <v>45</v>
      </c>
      <c r="D17" s="11" t="s">
        <v>46</v>
      </c>
      <c r="E17" s="11" t="s">
        <v>47</v>
      </c>
      <c r="F17" s="11" t="s">
        <v>48</v>
      </c>
      <c r="G17" s="11"/>
      <c r="H17" s="11">
        <v>10</v>
      </c>
      <c r="I17" s="11">
        <v>10</v>
      </c>
      <c r="J17" s="5"/>
      <c r="K17" s="25"/>
    </row>
    <row r="18" ht="38" customHeight="1" spans="1:10">
      <c r="A18" s="15"/>
      <c r="B18" s="16" t="s">
        <v>49</v>
      </c>
      <c r="C18" s="11" t="s">
        <v>50</v>
      </c>
      <c r="D18" s="11" t="s">
        <v>51</v>
      </c>
      <c r="E18" s="11" t="s">
        <v>52</v>
      </c>
      <c r="F18" s="11" t="s">
        <v>52</v>
      </c>
      <c r="G18" s="11"/>
      <c r="H18" s="11">
        <v>10</v>
      </c>
      <c r="I18" s="11">
        <v>10</v>
      </c>
      <c r="J18" s="5"/>
    </row>
    <row r="19" ht="31.5" spans="1:10">
      <c r="A19" s="15"/>
      <c r="B19" s="16"/>
      <c r="C19" s="11" t="s">
        <v>53</v>
      </c>
      <c r="D19" s="11" t="s">
        <v>54</v>
      </c>
      <c r="E19" s="11"/>
      <c r="F19" s="6"/>
      <c r="G19" s="8"/>
      <c r="H19" s="11"/>
      <c r="I19" s="5"/>
      <c r="J19" s="5"/>
    </row>
    <row r="20" ht="31.5" spans="1:10">
      <c r="A20" s="15"/>
      <c r="B20" s="16"/>
      <c r="C20" s="11" t="s">
        <v>55</v>
      </c>
      <c r="D20" s="11" t="s">
        <v>54</v>
      </c>
      <c r="E20" s="11"/>
      <c r="F20" s="6"/>
      <c r="G20" s="8"/>
      <c r="H20" s="11"/>
      <c r="I20" s="5"/>
      <c r="J20" s="5"/>
    </row>
    <row r="21" ht="31.5" spans="1:10">
      <c r="A21" s="15"/>
      <c r="B21" s="16" t="s">
        <v>56</v>
      </c>
      <c r="C21" s="16" t="s">
        <v>57</v>
      </c>
      <c r="D21" s="11" t="s">
        <v>54</v>
      </c>
      <c r="E21" s="11"/>
      <c r="F21" s="5"/>
      <c r="G21" s="5"/>
      <c r="H21" s="11"/>
      <c r="I21" s="5"/>
      <c r="J21" s="5"/>
    </row>
    <row r="22" ht="47.25" spans="1:11">
      <c r="A22" s="15"/>
      <c r="B22" s="16"/>
      <c r="C22" s="16" t="s">
        <v>58</v>
      </c>
      <c r="D22" s="11" t="s">
        <v>59</v>
      </c>
      <c r="E22" s="11" t="s">
        <v>60</v>
      </c>
      <c r="F22" s="11" t="s">
        <v>61</v>
      </c>
      <c r="G22" s="11"/>
      <c r="H22" s="11">
        <v>15</v>
      </c>
      <c r="I22" s="5">
        <v>14.5</v>
      </c>
      <c r="J22" s="11" t="s">
        <v>62</v>
      </c>
      <c r="K22" s="25"/>
    </row>
    <row r="23" ht="37" customHeight="1" spans="1:10">
      <c r="A23" s="15"/>
      <c r="B23" s="16"/>
      <c r="C23" s="16" t="s">
        <v>63</v>
      </c>
      <c r="D23" s="11" t="s">
        <v>54</v>
      </c>
      <c r="E23" s="11"/>
      <c r="F23" s="5"/>
      <c r="G23" s="5"/>
      <c r="H23" s="11"/>
      <c r="I23" s="5"/>
      <c r="J23" s="11"/>
    </row>
    <row r="24" ht="47.25" spans="1:11">
      <c r="A24" s="15"/>
      <c r="B24" s="16"/>
      <c r="C24" s="16" t="s">
        <v>64</v>
      </c>
      <c r="D24" s="11" t="s">
        <v>65</v>
      </c>
      <c r="E24" s="11" t="s">
        <v>65</v>
      </c>
      <c r="F24" s="11" t="s">
        <v>65</v>
      </c>
      <c r="G24" s="11"/>
      <c r="H24" s="11">
        <v>15</v>
      </c>
      <c r="I24" s="5">
        <v>14.5</v>
      </c>
      <c r="J24" s="11" t="s">
        <v>62</v>
      </c>
      <c r="K24" s="25"/>
    </row>
    <row r="25" ht="63" spans="1:11">
      <c r="A25" s="15"/>
      <c r="B25" s="16" t="s">
        <v>66</v>
      </c>
      <c r="C25" s="16" t="s">
        <v>67</v>
      </c>
      <c r="D25" s="11" t="s">
        <v>68</v>
      </c>
      <c r="E25" s="5" t="s">
        <v>69</v>
      </c>
      <c r="F25" s="5" t="s">
        <v>70</v>
      </c>
      <c r="G25" s="5"/>
      <c r="H25" s="11">
        <v>10</v>
      </c>
      <c r="I25" s="5">
        <v>9</v>
      </c>
      <c r="J25" s="11" t="s">
        <v>62</v>
      </c>
      <c r="K25" s="25"/>
    </row>
    <row r="26" ht="27" customHeight="1" spans="1:10">
      <c r="A26" s="20" t="s">
        <v>71</v>
      </c>
      <c r="B26" s="20"/>
      <c r="C26" s="20"/>
      <c r="D26" s="20"/>
      <c r="E26" s="20"/>
      <c r="F26" s="20"/>
      <c r="G26" s="20"/>
      <c r="H26" s="20">
        <v>100</v>
      </c>
      <c r="I26" s="26">
        <f>SUM(I15:I25)+J8</f>
        <v>98</v>
      </c>
      <c r="J26" s="5"/>
    </row>
    <row r="27" ht="161" customHeight="1" spans="1:10">
      <c r="A27" s="21" t="s">
        <v>72</v>
      </c>
      <c r="B27" s="22"/>
      <c r="C27" s="22"/>
      <c r="D27" s="22"/>
      <c r="E27" s="22"/>
      <c r="F27" s="22"/>
      <c r="G27" s="22"/>
      <c r="H27" s="22"/>
      <c r="I27" s="22"/>
      <c r="J27" s="22"/>
    </row>
  </sheetData>
  <mergeCells count="34">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2015-06-08T10:17:00Z</dcterms:created>
  <cp:lastPrinted>2020-04-25T18:17:00Z</cp:lastPrinted>
  <dcterms:modified xsi:type="dcterms:W3CDTF">2024-05-14T05:45:42Z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