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<sst xmlns="http://schemas.openxmlformats.org/spreadsheetml/2006/main" count="79" uniqueCount="68">
  <si>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</si>
  <si>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</si>
  <si>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</si>
  <si>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</si>
  <si>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北京急救中心新冠疫情防疫人员集中休息场所费用</t>
  </si>
  <si>
    <t>主管部门</t>
  </si>
  <si>
    <t>北京市卫生健康委员会</t>
  </si>
  <si>
    <t>实施单位</t>
  </si>
  <si>
    <t>北京急救中心</t>
  </si>
  <si>
    <t>项目负责人</t>
  </si>
  <si>
    <t>苏飞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</si>
  <si>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</si>
  <si>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</si>
  <si>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</si>
  <si>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</si>
  <si>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</si>
  <si>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</si>
  <si>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</si>
  <si>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</si>
  <si>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</si>
  <si>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</si>
  <si>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</si>
  <si>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</si>
  <si>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</si>
  <si>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</si>
  <si>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</si>
  <si>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</si>
  <si>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保障2022年11月1日至2023年2月13日北京急救中心疫情相关人员集中管理住宿需求</t>
  </si>
  <si>
    <r>
      <rPr>
        <sz val="12"/>
        <color rgb="FF000000"/>
        <rFont val="宋体"/>
        <charset val="134"/>
      </rPr>
      <t>完成了2022年11月1日至2023年2月13日北京急救中心疫情相关人员集中管理住宿需求。依照市卫生健康委关于对新冠肺炎疫情防控工作整体部署，我中心为维护首都人民群众生命安全做出努力，从2022年11月1日至2023年2月13日共计完成了北京市新冠肺炎疫情相关病例</t>
    </r>
    <r>
      <rPr>
        <sz val="12"/>
        <color theme="1"/>
        <rFont val="宋体"/>
        <charset val="134"/>
      </rPr>
      <t>5698人次的转运任务。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</si>
  <si>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</si>
  <si>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</si>
  <si>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</si>
  <si>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</si>
  <si>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</si>
  <si>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</si>
  <si>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</si>
  <si>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</si>
  <si>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</si>
  <si>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</si>
  <si>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满足疫情防控人员排班数量</t>
  </si>
  <si>
    <t>6933人次</t>
  </si>
  <si>
    <t>质量指标</t>
  </si>
  <si>
    <t>食宿标准</t>
  </si>
  <si>
    <t>每人每天食宿不超570元</t>
  </si>
  <si>
    <t>时效指标</t>
  </si>
  <si>
    <t>项目完成时间</t>
  </si>
  <si>
    <t>2023年12月31日完成</t>
  </si>
  <si>
    <t>成本指标（10分）</t>
  </si>
  <si>
    <t>经济成本指标</t>
  </si>
  <si>
    <t>预算控制数</t>
  </si>
  <si>
    <t>≤308.2112万元</t>
  </si>
  <si>
    <t>307.9892万元</t>
  </si>
  <si>
    <t>社会成本指标</t>
  </si>
  <si>
    <t>生态成本指标</t>
  </si>
  <si>
    <t>效果指标（30分）</t>
  </si>
  <si>
    <t>经济效益
指标</t>
  </si>
  <si>
    <t>社会效益
指标</t>
  </si>
  <si>
    <t>确保疫情相关任务完成</t>
  </si>
  <si>
    <t>依照市卫生健康委关于对新冠肺炎疫情防控工作整体部署，我中心为维护首都人民群众生命安全做出努力，从2022年11月1日开始起租截止到2023年2月13日共计完成了北京市新冠肺炎疫情相关病例5698人次的转运任务。</t>
  </si>
  <si>
    <t>支撑资料不充分</t>
  </si>
  <si>
    <t>生态效益
指标</t>
  </si>
  <si>
    <t>可持续影响指标</t>
  </si>
  <si>
    <t>满意度
指标（10分）</t>
  </si>
  <si>
    <t>服务对象满意度指标</t>
  </si>
  <si>
    <t>住宿人员满意度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</si>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</sst>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9" fontId="4" fillId="0" borderId="1" xfId="3" applyFont="1" applyBorder="1" applyAlignment="1">
      <alignment horizontal="center" vertical="center"/>
    </xf>
    <xf numFmtId="0" fontId="7" fillId="0" borderId="0" xfId="0" applyFont="1" applyFill="1"/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workbookViewId="0">
      <selection activeCell="H15" sqref="H15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style="2" customWidth="1"/>
    <col min="5" max="5" width="19.5083333333333" style="2" customWidth="1"/>
    <col min="6" max="6" width="13.3333333333333" style="2" customWidth="1"/>
    <col min="7" max="7" width="11.6666666666667" style="2" customWidth="1"/>
    <col min="8" max="8" width="12.5083333333333" customWidth="1"/>
    <col min="9" max="9" width="11" customWidth="1"/>
    <col min="10" max="10" width="14.5833333333333" customWidth="1"/>
  </cols>
  <sheetData>
    <row r="1" ht="27" customHeight="1" spans="1:1">
      <c r="A1" s="3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6"/>
      <c r="I4" s="6"/>
      <c r="J4" s="6"/>
    </row>
    <row r="5" ht="20" customHeight="1" spans="1:10">
      <c r="A5" s="6" t="s">
        <v>5</v>
      </c>
      <c r="B5" s="6"/>
      <c r="C5" s="6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" customHeight="1" spans="1:10">
      <c r="A6" s="6" t="s">
        <v>9</v>
      </c>
      <c r="B6" s="6"/>
      <c r="C6" s="6"/>
      <c r="D6" s="7" t="s">
        <v>10</v>
      </c>
      <c r="E6" s="7"/>
      <c r="F6" s="12"/>
      <c r="G6" s="7" t="s">
        <v>11</v>
      </c>
      <c r="H6" s="11">
        <v>66098110</v>
      </c>
      <c r="I6" s="11"/>
      <c r="J6" s="11"/>
    </row>
    <row r="7" ht="30" spans="1:10">
      <c r="A7" s="7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6" t="s">
        <v>18</v>
      </c>
    </row>
    <row r="8" ht="20" customHeight="1" spans="1:11">
      <c r="A8" s="7"/>
      <c r="B8" s="7"/>
      <c r="C8" s="7"/>
      <c r="D8" s="11" t="s">
        <v>19</v>
      </c>
      <c r="E8" s="13">
        <v>0.2568</v>
      </c>
      <c r="F8" s="7">
        <v>308.2112</v>
      </c>
      <c r="G8" s="7">
        <v>307.9892</v>
      </c>
      <c r="H8" s="6">
        <v>10</v>
      </c>
      <c r="I8" s="28">
        <f>G8/F8</f>
        <v>0.999279714689148</v>
      </c>
      <c r="J8" s="29">
        <f>10*I8</f>
        <v>9.99279714689148</v>
      </c>
      <c r="K8" s="30"/>
    </row>
    <row r="9" ht="15" spans="1:10">
      <c r="A9" s="7"/>
      <c r="B9" s="7"/>
      <c r="C9" s="7"/>
      <c r="D9" s="12" t="s">
        <v>20</v>
      </c>
      <c r="E9" s="13">
        <v>0.2568</v>
      </c>
      <c r="F9" s="7">
        <v>308.2112</v>
      </c>
      <c r="G9" s="7">
        <v>307.9892</v>
      </c>
      <c r="H9" s="6" t="s">
        <v>21</v>
      </c>
      <c r="I9" s="28">
        <f>G9/F9</f>
        <v>0.999279714689148</v>
      </c>
      <c r="J9" s="7" t="s">
        <v>21</v>
      </c>
    </row>
    <row r="10" ht="25" customHeight="1" spans="1:10">
      <c r="A10" s="7"/>
      <c r="B10" s="7"/>
      <c r="C10" s="7"/>
      <c r="D10" s="7" t="s">
        <v>22</v>
      </c>
      <c r="E10" s="7">
        <v>0</v>
      </c>
      <c r="F10" s="7">
        <v>0</v>
      </c>
      <c r="G10" s="7">
        <v>0</v>
      </c>
      <c r="H10" s="6" t="s">
        <v>21</v>
      </c>
      <c r="I10" s="31"/>
      <c r="J10" s="7" t="s">
        <v>21</v>
      </c>
    </row>
    <row r="11" ht="19" customHeight="1" spans="1:10">
      <c r="A11" s="7"/>
      <c r="B11" s="7"/>
      <c r="C11" s="7"/>
      <c r="D11" s="12" t="s">
        <v>23</v>
      </c>
      <c r="E11" s="7">
        <v>0</v>
      </c>
      <c r="F11" s="7">
        <v>0</v>
      </c>
      <c r="G11" s="7">
        <v>0</v>
      </c>
      <c r="H11" s="6" t="s">
        <v>21</v>
      </c>
      <c r="I11" s="31"/>
      <c r="J11" s="7" t="s">
        <v>21</v>
      </c>
    </row>
    <row r="12" ht="26" customHeight="1" spans="1:10">
      <c r="A12" s="14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84" customHeight="1" spans="1:10">
      <c r="A13" s="14"/>
      <c r="B13" s="7" t="s">
        <v>27</v>
      </c>
      <c r="C13" s="7"/>
      <c r="D13" s="7"/>
      <c r="E13" s="7"/>
      <c r="F13" s="13" t="s">
        <v>28</v>
      </c>
      <c r="G13" s="13"/>
      <c r="H13" s="13"/>
      <c r="I13" s="13"/>
      <c r="J13" s="13"/>
    </row>
    <row r="14" ht="30" spans="1:10">
      <c r="A14" s="14" t="s">
        <v>29</v>
      </c>
      <c r="B14" s="7" t="s">
        <v>30</v>
      </c>
      <c r="C14" s="6" t="s">
        <v>31</v>
      </c>
      <c r="D14" s="7" t="s">
        <v>32</v>
      </c>
      <c r="E14" s="7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41" customHeight="1" spans="1:11">
      <c r="A15" s="14"/>
      <c r="B15" s="15" t="s">
        <v>37</v>
      </c>
      <c r="C15" s="6" t="s">
        <v>38</v>
      </c>
      <c r="D15" s="13" t="s">
        <v>39</v>
      </c>
      <c r="E15" s="13" t="s">
        <v>40</v>
      </c>
      <c r="F15" s="13" t="s">
        <v>40</v>
      </c>
      <c r="G15" s="13"/>
      <c r="H15" s="7">
        <v>10</v>
      </c>
      <c r="I15" s="7">
        <v>10</v>
      </c>
      <c r="J15" s="6"/>
      <c r="K15" s="30"/>
    </row>
    <row r="16" s="1" customFormat="1" ht="41" customHeight="1" spans="1:11">
      <c r="A16" s="16"/>
      <c r="B16" s="17"/>
      <c r="C16" s="18" t="s">
        <v>41</v>
      </c>
      <c r="D16" s="13" t="s">
        <v>42</v>
      </c>
      <c r="E16" s="13" t="s">
        <v>43</v>
      </c>
      <c r="F16" s="13" t="s">
        <v>43</v>
      </c>
      <c r="G16" s="13"/>
      <c r="H16" s="13">
        <v>10</v>
      </c>
      <c r="I16" s="13">
        <v>10</v>
      </c>
      <c r="J16" s="18"/>
      <c r="K16" s="32"/>
    </row>
    <row r="17" ht="41" customHeight="1" spans="1:11">
      <c r="A17" s="14"/>
      <c r="B17" s="19"/>
      <c r="C17" s="6" t="s">
        <v>44</v>
      </c>
      <c r="D17" s="7" t="s">
        <v>45</v>
      </c>
      <c r="E17" s="7" t="s">
        <v>46</v>
      </c>
      <c r="F17" s="7" t="s">
        <v>46</v>
      </c>
      <c r="G17" s="7"/>
      <c r="H17" s="7">
        <v>20</v>
      </c>
      <c r="I17" s="7">
        <v>20</v>
      </c>
      <c r="J17" s="6"/>
      <c r="K17" s="30"/>
    </row>
    <row r="18" ht="38" customHeight="1" spans="1:10">
      <c r="A18" s="14"/>
      <c r="B18" s="15" t="s">
        <v>47</v>
      </c>
      <c r="C18" s="7" t="s">
        <v>48</v>
      </c>
      <c r="D18" s="7" t="s">
        <v>49</v>
      </c>
      <c r="E18" s="7" t="s">
        <v>50</v>
      </c>
      <c r="F18" s="7" t="s">
        <v>51</v>
      </c>
      <c r="G18" s="7"/>
      <c r="H18" s="7">
        <v>10</v>
      </c>
      <c r="I18" s="7">
        <v>10</v>
      </c>
      <c r="J18" s="6"/>
    </row>
    <row r="19" ht="38" customHeight="1" spans="1:10">
      <c r="A19" s="14"/>
      <c r="B19" s="20"/>
      <c r="C19" s="7" t="s">
        <v>52</v>
      </c>
      <c r="D19" s="7"/>
      <c r="E19" s="7"/>
      <c r="F19" s="7"/>
      <c r="G19" s="7"/>
      <c r="H19" s="7"/>
      <c r="I19" s="7"/>
      <c r="J19" s="6"/>
    </row>
    <row r="20" ht="38" customHeight="1" spans="1:10">
      <c r="A20" s="14"/>
      <c r="B20" s="19"/>
      <c r="C20" s="7" t="s">
        <v>53</v>
      </c>
      <c r="D20" s="7"/>
      <c r="E20" s="7"/>
      <c r="F20" s="7"/>
      <c r="G20" s="7"/>
      <c r="H20" s="7"/>
      <c r="I20" s="7"/>
      <c r="J20" s="6"/>
    </row>
    <row r="21" ht="30" spans="1:10">
      <c r="A21" s="14"/>
      <c r="B21" s="21" t="s">
        <v>54</v>
      </c>
      <c r="C21" s="21" t="s">
        <v>55</v>
      </c>
      <c r="D21" s="7"/>
      <c r="E21" s="7"/>
      <c r="F21" s="7"/>
      <c r="G21" s="7"/>
      <c r="H21" s="7"/>
      <c r="I21" s="6"/>
      <c r="J21" s="6"/>
    </row>
    <row r="22" ht="146" customHeight="1" spans="1:11">
      <c r="A22" s="14"/>
      <c r="B22" s="21"/>
      <c r="C22" s="21" t="s">
        <v>56</v>
      </c>
      <c r="D22" s="7" t="s">
        <v>57</v>
      </c>
      <c r="E22" s="7" t="s">
        <v>57</v>
      </c>
      <c r="F22" s="22" t="s">
        <v>58</v>
      </c>
      <c r="G22" s="22"/>
      <c r="H22" s="7">
        <v>30</v>
      </c>
      <c r="I22" s="6">
        <v>28</v>
      </c>
      <c r="J22" s="7" t="s">
        <v>59</v>
      </c>
      <c r="K22" s="30"/>
    </row>
    <row r="23" ht="37" customHeight="1" spans="1:10">
      <c r="A23" s="14"/>
      <c r="B23" s="21"/>
      <c r="C23" s="21" t="s">
        <v>60</v>
      </c>
      <c r="D23" s="7"/>
      <c r="E23" s="7"/>
      <c r="F23" s="7"/>
      <c r="G23" s="7"/>
      <c r="H23" s="7"/>
      <c r="I23" s="6"/>
      <c r="J23" s="6"/>
    </row>
    <row r="24" ht="40" customHeight="1" spans="1:10">
      <c r="A24" s="14"/>
      <c r="B24" s="21"/>
      <c r="C24" s="21" t="s">
        <v>61</v>
      </c>
      <c r="D24" s="7"/>
      <c r="E24" s="7"/>
      <c r="F24" s="7"/>
      <c r="G24" s="7"/>
      <c r="H24" s="7"/>
      <c r="I24" s="6"/>
      <c r="J24" s="6"/>
    </row>
    <row r="25" ht="62" customHeight="1" spans="1:11">
      <c r="A25" s="14"/>
      <c r="B25" s="21" t="s">
        <v>62</v>
      </c>
      <c r="C25" s="21" t="s">
        <v>63</v>
      </c>
      <c r="D25" s="13" t="s">
        <v>64</v>
      </c>
      <c r="E25" s="7" t="s">
        <v>65</v>
      </c>
      <c r="F25" s="23">
        <v>0.99</v>
      </c>
      <c r="G25" s="7"/>
      <c r="H25" s="7">
        <v>10</v>
      </c>
      <c r="I25" s="6">
        <v>8</v>
      </c>
      <c r="J25" s="7" t="s">
        <v>59</v>
      </c>
      <c r="K25" s="30"/>
    </row>
    <row r="26" ht="27" customHeight="1" spans="1:10">
      <c r="A26" s="24" t="s">
        <v>66</v>
      </c>
      <c r="B26" s="24"/>
      <c r="C26" s="24"/>
      <c r="D26" s="25"/>
      <c r="E26" s="25"/>
      <c r="F26" s="25"/>
      <c r="G26" s="25"/>
      <c r="H26" s="24">
        <v>100</v>
      </c>
      <c r="I26" s="33">
        <f>SUM(I15:I25)+J8</f>
        <v>95.9927971468915</v>
      </c>
      <c r="J26" s="6"/>
    </row>
    <row r="27" ht="161" customHeight="1" spans="1:10">
      <c r="A27" s="26" t="s">
        <v>67</v>
      </c>
      <c r="B27" s="27"/>
      <c r="C27" s="27"/>
      <c r="D27" s="26"/>
      <c r="E27" s="26"/>
      <c r="F27" s="26"/>
      <c r="G27" s="26"/>
      <c r="H27" s="27"/>
      <c r="I27" s="27"/>
      <c r="J27" s="27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2015-06-08T18:17:00Z</dcterms:created>
  <cp:lastPrinted>2020-04-26T02:17:00Z</cp:lastPrinted>
  <dcterms:modified xsi:type="dcterms:W3CDTF">2024-05-13T14:54:19Z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